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'0503737'!$C$10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'0503737'!$B$29:$O$31</definedName>
    <definedName name="T_30200309994" localSheetId="0">'0503737'!$B$43:$O$43</definedName>
    <definedName name="T_30200310007" localSheetId="0">'0503737'!$C$95:$H$104</definedName>
    <definedName name="T_30200310017" localSheetId="0">'0503737'!$B$20:$O$20</definedName>
    <definedName name="T_30200310030" localSheetId="0">'0503737'!$B$49:$O$49</definedName>
    <definedName name="TR_30200309981_2343597465" localSheetId="0">'0503737'!$B$31:$O$31</definedName>
    <definedName name="TR_30200309994" localSheetId="0">'0503737'!$B$43:$O$43</definedName>
    <definedName name="TR_30200310007" localSheetId="0">'0503737'!$C$95:$H$104</definedName>
    <definedName name="TR_30200310017_2343597459" localSheetId="0">'0503737'!$B$20:$O$20</definedName>
    <definedName name="TR_30200310030" localSheetId="0">'0503737'!$B$49:$O$49</definedName>
    <definedName name="TT_30200309981_2343597463_30200310052" localSheetId="0">'0503737'!$B$29:$O$29</definedName>
    <definedName name="TT_30200309981_2343597464_30200310052" localSheetId="0">'0503737'!$B$30:$O$30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O67"/>
  <c r="J67"/>
  <c r="O66"/>
  <c r="O65" s="1"/>
  <c r="J66"/>
  <c r="J65" s="1"/>
  <c r="I65"/>
  <c r="H65"/>
  <c r="G65"/>
  <c r="F65"/>
  <c r="E65"/>
  <c r="J64"/>
  <c r="O64" s="1"/>
  <c r="J63"/>
  <c r="J62" s="1"/>
  <c r="G62"/>
  <c r="F62"/>
  <c r="E62"/>
  <c r="J61"/>
  <c r="J60"/>
  <c r="I59"/>
  <c r="H59"/>
  <c r="G59"/>
  <c r="F59"/>
  <c r="E59"/>
  <c r="O59" s="1"/>
  <c r="J58"/>
  <c r="J57"/>
  <c r="J56" s="1"/>
  <c r="O56" s="1"/>
  <c r="I56"/>
  <c r="H56"/>
  <c r="G56"/>
  <c r="F56"/>
  <c r="O49"/>
  <c r="J49"/>
  <c r="O47"/>
  <c r="J47"/>
  <c r="J46"/>
  <c r="O46" s="1"/>
  <c r="O45" s="1"/>
  <c r="I45"/>
  <c r="H45"/>
  <c r="G45"/>
  <c r="F45"/>
  <c r="E45"/>
  <c r="J43"/>
  <c r="O43" s="1"/>
  <c r="J34"/>
  <c r="I34"/>
  <c r="H34"/>
  <c r="G34"/>
  <c r="F34"/>
  <c r="E34"/>
  <c r="O31"/>
  <c r="J31"/>
  <c r="J20"/>
  <c r="O20" s="1"/>
  <c r="J45" l="1"/>
  <c r="O63"/>
  <c r="O62" s="1"/>
</calcChain>
</file>

<file path=xl/sharedStrings.xml><?xml version="1.0" encoding="utf-8"?>
<sst xmlns="http://schemas.openxmlformats.org/spreadsheetml/2006/main" count="271" uniqueCount="181">
  <si>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</si>
  <si>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</si>
  <si>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</si>
  <si>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</si>
  <si>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</si>
  <si>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</si>
  <si>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</si>
  <si>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</si>
  <si>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</si>
  <si>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</si>
  <si>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</si>
  <si>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</si>
  <si>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</si>
  <si>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</si>
  <si>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</si>
  <si>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</si>
  <si>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</si>
  <si>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</si>
  <si>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  № 40 «Золотая рыбка» Старооскольского городского округа</t>
  </si>
  <si>
    <t xml:space="preserve">              по ОКПО</t>
  </si>
  <si>
    <t>vro</t>
  </si>
  <si>
    <t>ROWS_OLAP</t>
  </si>
  <si>
    <t>41897278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</si>
  <si>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</si>
  <si>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</si>
  <si>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</si>
  <si>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</si>
  <si>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</si>
  <si>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</si>
  <si>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</si>
  <si>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</si>
  <si>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</si>
  <si>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</si>
  <si>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</si>
  <si>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</si>
  <si>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</si>
  <si>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</si>
  <si>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</si>
  <si>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</si>
  <si>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</si>
  <si>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</si>
  <si>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</si>
  <si>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</si>
  <si>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</si>
  <si>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</si>
  <si>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</si>
  <si>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</si>
  <si>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</si>
  <si>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</si>
  <si>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</si>
  <si>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</si>
  <si>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</si>
  <si>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</si>
  <si>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</si>
  <si>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</si>
  <si>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</si>
  <si>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</si>
  <si>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</si>
  <si>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</si>
  <si>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</si>
  <si>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</si>
  <si>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</si>
  <si>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</si>
  <si>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</si>
  <si>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</si>
  <si>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</si>
  <si>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</si>
  <si>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</si>
  <si>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</si>
  <si>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</si>
  <si>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</si>
  <si>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</si>
  <si>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</si>
  <si>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</si>
  <si>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</si>
  <si>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</si>
  <si>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</si>
  <si>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</si>
  <si>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</si>
  <si>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</si>
  <si>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</si>
  <si>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</si>
  <si>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</si>
  <si>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</si>
  <si>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</si>
  <si>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</si>
  <si>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</si>
  <si>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</si>
  <si>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</si>
  <si>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</si>
  <si>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</si>
  <si>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</si>
  <si>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</si>
  <si>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</si>
  <si>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</si>
  <si>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</si>
  <si>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</si>
  <si>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</si>
  <si>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</si>
  <si>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</si>
  <si>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</si>
  <si>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</si>
  <si>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</si>
  <si>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</si>
  <si>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</si>
  <si>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</si>
  <si>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</si>
  <si>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</si>
  <si>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</si>
  <si>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</si>
  <si>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</si>
  <si>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</si>
  <si>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</si>
  <si>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</si>
  <si>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</si>
  <si>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</si>
  <si>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</si>
  <si>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</si>
  <si>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</si>
  <si>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</si>
  <si>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</si>
  <si>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</si>
  <si>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</si>
  <si>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</si>
  <si>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</si>
  <si>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</si>
  <si>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</si>
  <si>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</si>
  <si>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</si>
  <si>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</si>
  <si>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</si>
  <si>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</si>
  <si>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</si>
  <si>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</si>
  <si>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</si>
  <si>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</si>
  <si>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</si>
  <si>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</si>
  <si>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</si>
  <si>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</si>
  <si>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</si>
  <si>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</si>
  <si>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</si>
  <si>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</si>
  <si>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</si>
  <si>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</si>
  <si>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</si>
  <si>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Крупа Е.И.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</si>
  <si>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</si>
  <si>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</si>
  <si>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</si>
  <si>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</si>
  <si>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</si>
  <si>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</si>
  <si>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</si>
  <si>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</si>
  <si>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</si>
  <si>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</si>
  <si>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</si>
  <si>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</si>
  <si>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</si>
  <si>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</si>
  <si>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</si>
  <si>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</si>
  <si>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</si>
  <si>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</si>
  <si>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</si>
  <si>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</si>
  <si>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</si>
  <si>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</si>
  <si>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</si>
  <si>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</si>
  <si>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</si>
  <si>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</si>
  <si>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МКУ "ЦБО и РО", ОГРН 1133128005240, ИНН 3128096252,
 КПП 312801001, г.Старый Оскол, ул.Комсомольская,43</t>
  </si>
  <si>
    <t xml:space="preserve">
и.о.директора</t>
  </si>
  <si>
    <t>Чайка Е. В.</t>
  </si>
  <si>
    <t>главный специалист</t>
  </si>
  <si>
    <t xml:space="preserve">Юдина Л.В. </t>
  </si>
  <si>
    <t>"31" января 2024 г.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</si>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</sst>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9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3549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5"/>
  <sheetViews>
    <sheetView tabSelected="1" topLeftCell="A73" workbookViewId="0">
      <selection activeCell="O90" sqref="O90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431791</v>
      </c>
      <c r="F19" s="51">
        <v>431791</v>
      </c>
      <c r="G19" s="52">
        <v>0</v>
      </c>
      <c r="H19" s="52">
        <v>0</v>
      </c>
      <c r="I19" s="52">
        <v>0</v>
      </c>
      <c r="J19" s="52">
        <v>431791</v>
      </c>
      <c r="K19" s="53"/>
      <c r="L19" s="53"/>
      <c r="M19" s="53"/>
      <c r="N19" s="53"/>
      <c r="O19" s="54">
        <v>0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431791</v>
      </c>
      <c r="F20" s="59">
        <v>431791</v>
      </c>
      <c r="G20" s="60">
        <v>0</v>
      </c>
      <c r="H20" s="60">
        <v>0</v>
      </c>
      <c r="I20" s="60">
        <v>0</v>
      </c>
      <c r="J20" s="61">
        <f>F20+G20+H20+I20</f>
        <v>431791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431791</v>
      </c>
      <c r="F28" s="51">
        <v>431791</v>
      </c>
      <c r="G28" s="52">
        <v>0</v>
      </c>
      <c r="H28" s="52">
        <v>0</v>
      </c>
      <c r="I28" s="52">
        <v>0</v>
      </c>
      <c r="J28" s="52">
        <v>431791</v>
      </c>
      <c r="K28" s="53"/>
      <c r="L28" s="53"/>
      <c r="M28" s="53"/>
      <c r="N28" s="53"/>
      <c r="O28" s="54">
        <v>0</v>
      </c>
      <c r="P28" s="55"/>
    </row>
    <row r="29" spans="2:16" ht="45.75">
      <c r="B29" s="80" t="s">
        <v>85</v>
      </c>
      <c r="C29" s="81"/>
      <c r="D29" s="82" t="s">
        <v>83</v>
      </c>
      <c r="E29" s="83">
        <v>431791</v>
      </c>
      <c r="F29" s="84">
        <v>431791</v>
      </c>
      <c r="G29" s="83">
        <v>0</v>
      </c>
      <c r="H29" s="83">
        <v>0</v>
      </c>
      <c r="I29" s="83">
        <v>0</v>
      </c>
      <c r="J29" s="83">
        <v>431791</v>
      </c>
      <c r="K29" s="85" t="s">
        <v>86</v>
      </c>
      <c r="L29" s="85"/>
      <c r="M29" s="85"/>
      <c r="N29" s="85"/>
      <c r="O29" s="86">
        <v>0</v>
      </c>
      <c r="P29" s="55"/>
    </row>
    <row r="30" spans="2:16" ht="57">
      <c r="B30" s="80" t="s">
        <v>87</v>
      </c>
      <c r="C30" s="81"/>
      <c r="D30" s="82" t="s">
        <v>88</v>
      </c>
      <c r="E30" s="83">
        <v>431791</v>
      </c>
      <c r="F30" s="84">
        <v>431791</v>
      </c>
      <c r="G30" s="83">
        <v>0</v>
      </c>
      <c r="H30" s="83">
        <v>0</v>
      </c>
      <c r="I30" s="83">
        <v>0</v>
      </c>
      <c r="J30" s="83">
        <v>431791</v>
      </c>
      <c r="K30" s="85" t="s">
        <v>89</v>
      </c>
      <c r="L30" s="85"/>
      <c r="M30" s="85"/>
      <c r="N30" s="85"/>
      <c r="O30" s="86">
        <v>0</v>
      </c>
      <c r="P30" s="55"/>
    </row>
    <row r="31" spans="2:16">
      <c r="B31" s="56" t="s">
        <v>90</v>
      </c>
      <c r="C31" s="87"/>
      <c r="D31" s="88" t="s">
        <v>91</v>
      </c>
      <c r="E31" s="60">
        <v>431791</v>
      </c>
      <c r="F31" s="59">
        <v>431791</v>
      </c>
      <c r="G31" s="60">
        <v>0</v>
      </c>
      <c r="H31" s="60">
        <v>0</v>
      </c>
      <c r="I31" s="60">
        <v>0</v>
      </c>
      <c r="J31" s="61">
        <f t="shared" ref="J31" si="0">F31+G31+H31+I31</f>
        <v>431791</v>
      </c>
      <c r="K31" s="62" t="s">
        <v>91</v>
      </c>
      <c r="L31" s="62"/>
      <c r="M31" s="62"/>
      <c r="N31" s="62"/>
      <c r="O31" s="63">
        <f t="shared" ref="O31" si="1">E31-J31</f>
        <v>0</v>
      </c>
      <c r="P31" s="55"/>
    </row>
    <row r="32" spans="2:16" ht="0.75" customHeight="1" thickBot="1">
      <c r="B32" s="89"/>
      <c r="C32" s="90"/>
      <c r="D32" s="91"/>
      <c r="E32" s="91"/>
      <c r="F32" s="91"/>
      <c r="G32" s="91"/>
      <c r="H32" s="91"/>
      <c r="I32" s="91"/>
      <c r="J32" s="91"/>
      <c r="K32" s="92"/>
      <c r="L32" s="92"/>
      <c r="M32" s="92"/>
      <c r="N32" s="92"/>
      <c r="O32" s="93"/>
      <c r="P32" s="94"/>
    </row>
    <row r="33" spans="2:16" ht="15.75" thickBot="1">
      <c r="B33" s="95"/>
      <c r="C33" s="96"/>
      <c r="D33" s="97"/>
      <c r="E33" s="96"/>
      <c r="F33" s="96"/>
      <c r="G33" s="96"/>
      <c r="H33" s="96"/>
      <c r="I33" s="96"/>
      <c r="J33" s="96"/>
      <c r="K33" s="97"/>
      <c r="L33" s="97"/>
      <c r="M33" s="97"/>
      <c r="N33" s="97"/>
      <c r="O33" s="96"/>
      <c r="P33" s="94"/>
    </row>
    <row r="34" spans="2:16" ht="15.75" thickBot="1">
      <c r="B34" s="98" t="s">
        <v>92</v>
      </c>
      <c r="C34" s="99">
        <v>450</v>
      </c>
      <c r="D34" s="100" t="s">
        <v>84</v>
      </c>
      <c r="E34" s="101">
        <f t="shared" ref="E34:J34" si="2">E19-E28</f>
        <v>0</v>
      </c>
      <c r="F34" s="101">
        <f t="shared" si="2"/>
        <v>0</v>
      </c>
      <c r="G34" s="101">
        <f t="shared" si="2"/>
        <v>0</v>
      </c>
      <c r="H34" s="101">
        <f t="shared" si="2"/>
        <v>0</v>
      </c>
      <c r="I34" s="101">
        <f t="shared" si="2"/>
        <v>0</v>
      </c>
      <c r="J34" s="101">
        <f t="shared" si="2"/>
        <v>0</v>
      </c>
      <c r="K34" s="102"/>
      <c r="L34" s="103"/>
      <c r="M34" s="103"/>
      <c r="N34" s="103"/>
      <c r="O34" s="104" t="s">
        <v>84</v>
      </c>
      <c r="P34" s="94"/>
    </row>
    <row r="35" spans="2:16">
      <c r="B35" s="294"/>
      <c r="C35" s="294"/>
      <c r="D35" s="294"/>
      <c r="E35" s="294"/>
      <c r="F35" s="294"/>
      <c r="G35" s="294"/>
      <c r="H35" s="294"/>
      <c r="I35" s="294"/>
      <c r="J35" s="294"/>
      <c r="K35" s="294"/>
      <c r="L35" s="294"/>
      <c r="M35" s="294"/>
      <c r="N35" s="294"/>
      <c r="O35" s="294"/>
      <c r="P35" s="105"/>
    </row>
    <row r="36" spans="2:16">
      <c r="B36" s="72"/>
      <c r="C36" s="289" t="s">
        <v>93</v>
      </c>
      <c r="D36" s="289"/>
      <c r="E36" s="289"/>
      <c r="F36" s="289"/>
      <c r="G36" s="289"/>
      <c r="H36" s="289"/>
      <c r="I36" s="289"/>
      <c r="J36" s="289"/>
      <c r="K36" s="73"/>
      <c r="L36" s="73"/>
      <c r="M36" s="73"/>
      <c r="N36" s="73"/>
      <c r="O36" s="106" t="s">
        <v>94</v>
      </c>
      <c r="P36" s="107"/>
    </row>
    <row r="37" spans="2:16">
      <c r="B37" s="291" t="s">
        <v>58</v>
      </c>
      <c r="C37" s="292" t="s">
        <v>59</v>
      </c>
      <c r="D37" s="292" t="s">
        <v>60</v>
      </c>
      <c r="E37" s="280" t="s">
        <v>61</v>
      </c>
      <c r="F37" s="281" t="s">
        <v>62</v>
      </c>
      <c r="G37" s="281"/>
      <c r="H37" s="281"/>
      <c r="I37" s="281"/>
      <c r="J37" s="281"/>
      <c r="K37" s="40"/>
      <c r="L37" s="40"/>
      <c r="M37" s="40"/>
      <c r="N37" s="40"/>
      <c r="O37" s="280" t="s">
        <v>63</v>
      </c>
      <c r="P37" s="41"/>
    </row>
    <row r="38" spans="2:16" ht="15" customHeight="1">
      <c r="B38" s="291"/>
      <c r="C38" s="293"/>
      <c r="D38" s="293"/>
      <c r="E38" s="280"/>
      <c r="F38" s="280" t="s">
        <v>64</v>
      </c>
      <c r="G38" s="280" t="s">
        <v>65</v>
      </c>
      <c r="H38" s="280" t="s">
        <v>66</v>
      </c>
      <c r="I38" s="280" t="s">
        <v>67</v>
      </c>
      <c r="J38" s="281" t="s">
        <v>68</v>
      </c>
      <c r="K38" s="40"/>
      <c r="L38" s="40"/>
      <c r="M38" s="40"/>
      <c r="N38" s="40"/>
      <c r="O38" s="280"/>
      <c r="P38" s="41"/>
    </row>
    <row r="39" spans="2:16">
      <c r="B39" s="291"/>
      <c r="C39" s="293"/>
      <c r="D39" s="293"/>
      <c r="E39" s="280"/>
      <c r="F39" s="280"/>
      <c r="G39" s="280"/>
      <c r="H39" s="280"/>
      <c r="I39" s="280"/>
      <c r="J39" s="281"/>
      <c r="K39" s="40"/>
      <c r="L39" s="40"/>
      <c r="M39" s="40"/>
      <c r="N39" s="40"/>
      <c r="O39" s="280"/>
      <c r="P39" s="41"/>
    </row>
    <row r="40" spans="2:16" ht="15.75" thickBot="1">
      <c r="B40" s="42">
        <v>1</v>
      </c>
      <c r="C40" s="43">
        <v>2</v>
      </c>
      <c r="D40" s="43">
        <v>3</v>
      </c>
      <c r="E40" s="44" t="s">
        <v>69</v>
      </c>
      <c r="F40" s="45" t="s">
        <v>24</v>
      </c>
      <c r="G40" s="44" t="s">
        <v>70</v>
      </c>
      <c r="H40" s="44" t="s">
        <v>71</v>
      </c>
      <c r="I40" s="44" t="s">
        <v>72</v>
      </c>
      <c r="J40" s="44" t="s">
        <v>73</v>
      </c>
      <c r="K40" s="46"/>
      <c r="L40" s="46"/>
      <c r="M40" s="46"/>
      <c r="N40" s="46"/>
      <c r="O40" s="46" t="s">
        <v>74</v>
      </c>
      <c r="P40" s="47"/>
    </row>
    <row r="41" spans="2:16" ht="57">
      <c r="B41" s="108" t="s">
        <v>95</v>
      </c>
      <c r="C41" s="49" t="s">
        <v>3</v>
      </c>
      <c r="D41" s="109"/>
      <c r="E41" s="110">
        <v>0</v>
      </c>
      <c r="F41" s="110">
        <v>0</v>
      </c>
      <c r="G41" s="110">
        <v>0</v>
      </c>
      <c r="H41" s="110">
        <v>0</v>
      </c>
      <c r="I41" s="110">
        <v>0</v>
      </c>
      <c r="J41" s="110">
        <v>0</v>
      </c>
      <c r="K41" s="111"/>
      <c r="L41" s="111"/>
      <c r="M41" s="111"/>
      <c r="N41" s="112"/>
      <c r="O41" s="113">
        <v>0</v>
      </c>
      <c r="P41" s="114"/>
    </row>
    <row r="42" spans="2:16" ht="24.75">
      <c r="B42" s="115" t="s">
        <v>96</v>
      </c>
      <c r="C42" s="116" t="s">
        <v>97</v>
      </c>
      <c r="D42" s="50"/>
      <c r="E42" s="51">
        <v>0</v>
      </c>
      <c r="F42" s="51">
        <v>0</v>
      </c>
      <c r="G42" s="51">
        <v>0</v>
      </c>
      <c r="H42" s="52">
        <v>0</v>
      </c>
      <c r="I42" s="52">
        <v>0</v>
      </c>
      <c r="J42" s="52">
        <v>0</v>
      </c>
      <c r="K42" s="53"/>
      <c r="L42" s="53"/>
      <c r="M42" s="53"/>
      <c r="N42" s="53"/>
      <c r="O42" s="117">
        <v>0</v>
      </c>
      <c r="P42" s="55"/>
    </row>
    <row r="43" spans="2:16">
      <c r="B43" s="118"/>
      <c r="C43" s="119"/>
      <c r="D43" s="120"/>
      <c r="E43" s="121"/>
      <c r="F43" s="121"/>
      <c r="G43" s="121"/>
      <c r="H43" s="122"/>
      <c r="I43" s="122"/>
      <c r="J43" s="123">
        <f>F43+G43+H43+I43</f>
        <v>0</v>
      </c>
      <c r="K43" s="124"/>
      <c r="L43" s="124"/>
      <c r="M43" s="124"/>
      <c r="N43" s="124"/>
      <c r="O43" s="125">
        <f>E43-J43</f>
        <v>0</v>
      </c>
      <c r="P43" s="55"/>
    </row>
    <row r="44" spans="2:16" hidden="1">
      <c r="B44" s="126"/>
      <c r="C44" s="127"/>
      <c r="D44" s="128"/>
      <c r="E44" s="129"/>
      <c r="F44" s="129"/>
      <c r="G44" s="129"/>
      <c r="H44" s="130"/>
      <c r="I44" s="130"/>
      <c r="J44" s="130"/>
      <c r="K44" s="62"/>
      <c r="L44" s="62"/>
      <c r="M44" s="62"/>
      <c r="N44" s="62"/>
      <c r="O44" s="131"/>
      <c r="P44" s="55"/>
    </row>
    <row r="45" spans="2:16">
      <c r="B45" s="115" t="s">
        <v>98</v>
      </c>
      <c r="C45" s="116" t="s">
        <v>99</v>
      </c>
      <c r="D45" s="50" t="s">
        <v>100</v>
      </c>
      <c r="E45" s="132">
        <f t="shared" ref="E45:J45" si="3">E46+E47</f>
        <v>0</v>
      </c>
      <c r="F45" s="133">
        <f t="shared" si="3"/>
        <v>0</v>
      </c>
      <c r="G45" s="133">
        <f t="shared" si="3"/>
        <v>0</v>
      </c>
      <c r="H45" s="133">
        <f t="shared" si="3"/>
        <v>0</v>
      </c>
      <c r="I45" s="133">
        <f t="shared" si="3"/>
        <v>0</v>
      </c>
      <c r="J45" s="133">
        <f t="shared" si="3"/>
        <v>0</v>
      </c>
      <c r="K45" s="134"/>
      <c r="L45" s="134"/>
      <c r="M45" s="134"/>
      <c r="N45" s="135"/>
      <c r="O45" s="136">
        <f>O46+O47</f>
        <v>0</v>
      </c>
      <c r="P45" s="55"/>
    </row>
    <row r="46" spans="2:16">
      <c r="B46" s="137" t="s">
        <v>101</v>
      </c>
      <c r="C46" s="138" t="s">
        <v>102</v>
      </c>
      <c r="D46" s="50" t="s">
        <v>103</v>
      </c>
      <c r="E46" s="59"/>
      <c r="F46" s="59"/>
      <c r="G46" s="59"/>
      <c r="H46" s="60"/>
      <c r="I46" s="60"/>
      <c r="J46" s="61">
        <f>F46+G46+H46+I46</f>
        <v>0</v>
      </c>
      <c r="K46" s="62"/>
      <c r="L46" s="62"/>
      <c r="M46" s="62"/>
      <c r="N46" s="62"/>
      <c r="O46" s="63">
        <f>E46-J46</f>
        <v>0</v>
      </c>
      <c r="P46" s="55"/>
    </row>
    <row r="47" spans="2:16">
      <c r="B47" s="137" t="s">
        <v>104</v>
      </c>
      <c r="C47" s="138" t="s">
        <v>105</v>
      </c>
      <c r="D47" s="50" t="s">
        <v>106</v>
      </c>
      <c r="E47" s="59"/>
      <c r="F47" s="59"/>
      <c r="G47" s="59"/>
      <c r="H47" s="60"/>
      <c r="I47" s="60"/>
      <c r="J47" s="61">
        <f>F47+G47+H47+I47</f>
        <v>0</v>
      </c>
      <c r="K47" s="62"/>
      <c r="L47" s="62"/>
      <c r="M47" s="62"/>
      <c r="N47" s="62"/>
      <c r="O47" s="63">
        <f>E47-J47</f>
        <v>0</v>
      </c>
      <c r="P47" s="55"/>
    </row>
    <row r="48" spans="2:16" ht="24">
      <c r="B48" s="115" t="s">
        <v>107</v>
      </c>
      <c r="C48" s="116" t="s">
        <v>108</v>
      </c>
      <c r="D48" s="50"/>
      <c r="E48" s="51">
        <v>0</v>
      </c>
      <c r="F48" s="51">
        <v>0</v>
      </c>
      <c r="G48" s="51">
        <v>0</v>
      </c>
      <c r="H48" s="52">
        <v>0</v>
      </c>
      <c r="I48" s="52">
        <v>0</v>
      </c>
      <c r="J48" s="52">
        <v>0</v>
      </c>
      <c r="K48" s="53"/>
      <c r="L48" s="53"/>
      <c r="M48" s="53"/>
      <c r="N48" s="53"/>
      <c r="O48" s="117">
        <v>0</v>
      </c>
      <c r="P48" s="55"/>
    </row>
    <row r="49" spans="2:16">
      <c r="B49" s="118"/>
      <c r="C49" s="139"/>
      <c r="D49" s="140"/>
      <c r="E49" s="141"/>
      <c r="F49" s="141"/>
      <c r="G49" s="141"/>
      <c r="H49" s="142"/>
      <c r="I49" s="142"/>
      <c r="J49" s="143">
        <f>F49+G49+H49+I49</f>
        <v>0</v>
      </c>
      <c r="K49" s="144"/>
      <c r="L49" s="144"/>
      <c r="M49" s="144"/>
      <c r="N49" s="144"/>
      <c r="O49" s="145">
        <f>E49-J49</f>
        <v>0</v>
      </c>
      <c r="P49" s="55"/>
    </row>
    <row r="50" spans="2:16" ht="18" hidden="1" customHeight="1" thickBot="1">
      <c r="B50" s="126"/>
      <c r="C50" s="146"/>
      <c r="D50" s="147"/>
      <c r="E50" s="148"/>
      <c r="F50" s="148"/>
      <c r="G50" s="148"/>
      <c r="H50" s="149"/>
      <c r="I50" s="149"/>
      <c r="J50" s="149"/>
      <c r="K50" s="150"/>
      <c r="L50" s="150"/>
      <c r="M50" s="150"/>
      <c r="N50" s="150"/>
      <c r="O50" s="151"/>
      <c r="P50" s="55"/>
    </row>
    <row r="51" spans="2:16" ht="15" customHeight="1">
      <c r="B51" s="72"/>
      <c r="C51" s="152"/>
      <c r="D51" s="152"/>
      <c r="E51" s="153"/>
      <c r="F51" s="154"/>
      <c r="G51" s="154"/>
      <c r="H51" s="154"/>
      <c r="I51" s="154"/>
      <c r="J51" s="154"/>
      <c r="K51" s="155"/>
      <c r="L51" s="155"/>
      <c r="M51" s="155"/>
      <c r="N51" s="155"/>
      <c r="O51" s="106" t="s">
        <v>109</v>
      </c>
      <c r="P51" s="107"/>
    </row>
    <row r="52" spans="2:16" ht="15" customHeight="1">
      <c r="B52" s="291" t="s">
        <v>58</v>
      </c>
      <c r="C52" s="292" t="s">
        <v>59</v>
      </c>
      <c r="D52" s="292" t="s">
        <v>60</v>
      </c>
      <c r="E52" s="280" t="s">
        <v>61</v>
      </c>
      <c r="F52" s="281" t="s">
        <v>62</v>
      </c>
      <c r="G52" s="281"/>
      <c r="H52" s="281"/>
      <c r="I52" s="281"/>
      <c r="J52" s="281"/>
      <c r="K52" s="40"/>
      <c r="L52" s="40"/>
      <c r="M52" s="40"/>
      <c r="N52" s="40"/>
      <c r="O52" s="280" t="s">
        <v>63</v>
      </c>
      <c r="P52" s="41"/>
    </row>
    <row r="53" spans="2:16" ht="15" customHeight="1">
      <c r="B53" s="291"/>
      <c r="C53" s="293"/>
      <c r="D53" s="293"/>
      <c r="E53" s="280"/>
      <c r="F53" s="280" t="s">
        <v>64</v>
      </c>
      <c r="G53" s="280" t="s">
        <v>65</v>
      </c>
      <c r="H53" s="280" t="s">
        <v>66</v>
      </c>
      <c r="I53" s="280" t="s">
        <v>67</v>
      </c>
      <c r="J53" s="281" t="s">
        <v>68</v>
      </c>
      <c r="K53" s="40"/>
      <c r="L53" s="40"/>
      <c r="M53" s="40"/>
      <c r="N53" s="40"/>
      <c r="O53" s="280"/>
      <c r="P53" s="41"/>
    </row>
    <row r="54" spans="2:16" ht="15" customHeight="1">
      <c r="B54" s="291"/>
      <c r="C54" s="293"/>
      <c r="D54" s="293"/>
      <c r="E54" s="280"/>
      <c r="F54" s="280"/>
      <c r="G54" s="280"/>
      <c r="H54" s="280"/>
      <c r="I54" s="280"/>
      <c r="J54" s="281"/>
      <c r="K54" s="40"/>
      <c r="L54" s="40"/>
      <c r="M54" s="40"/>
      <c r="N54" s="40"/>
      <c r="O54" s="280"/>
      <c r="P54" s="41"/>
    </row>
    <row r="55" spans="2:16" ht="15" customHeight="1" thickBot="1">
      <c r="B55" s="42">
        <v>1</v>
      </c>
      <c r="C55" s="43">
        <v>2</v>
      </c>
      <c r="D55" s="43">
        <v>3</v>
      </c>
      <c r="E55" s="44" t="s">
        <v>69</v>
      </c>
      <c r="F55" s="45" t="s">
        <v>24</v>
      </c>
      <c r="G55" s="44" t="s">
        <v>70</v>
      </c>
      <c r="H55" s="44" t="s">
        <v>71</v>
      </c>
      <c r="I55" s="44" t="s">
        <v>72</v>
      </c>
      <c r="J55" s="44" t="s">
        <v>73</v>
      </c>
      <c r="K55" s="46"/>
      <c r="L55" s="46"/>
      <c r="M55" s="46"/>
      <c r="N55" s="46"/>
      <c r="O55" s="46" t="s">
        <v>74</v>
      </c>
      <c r="P55" s="47"/>
    </row>
    <row r="56" spans="2:16">
      <c r="B56" s="156" t="s">
        <v>110</v>
      </c>
      <c r="C56" s="138" t="s">
        <v>111</v>
      </c>
      <c r="D56" s="50" t="s">
        <v>100</v>
      </c>
      <c r="E56" s="59"/>
      <c r="F56" s="51">
        <f>F57+F58</f>
        <v>0</v>
      </c>
      <c r="G56" s="51">
        <f>G57+G58</f>
        <v>0</v>
      </c>
      <c r="H56" s="51">
        <f>H57+H58</f>
        <v>0</v>
      </c>
      <c r="I56" s="51">
        <f>I57+I58</f>
        <v>0</v>
      </c>
      <c r="J56" s="51">
        <f>J57+J58</f>
        <v>0</v>
      </c>
      <c r="K56" s="62"/>
      <c r="L56" s="62"/>
      <c r="M56" s="62"/>
      <c r="N56" s="62"/>
      <c r="O56" s="157">
        <f>E56-J56</f>
        <v>0</v>
      </c>
      <c r="P56" s="55"/>
    </row>
    <row r="57" spans="2:16">
      <c r="B57" s="137" t="s">
        <v>112</v>
      </c>
      <c r="C57" s="138" t="s">
        <v>113</v>
      </c>
      <c r="D57" s="50" t="s">
        <v>103</v>
      </c>
      <c r="E57" s="158">
        <v>0</v>
      </c>
      <c r="F57" s="59">
        <v>-431791</v>
      </c>
      <c r="G57" s="59">
        <v>0</v>
      </c>
      <c r="H57" s="60">
        <v>0</v>
      </c>
      <c r="I57" s="159">
        <v>0</v>
      </c>
      <c r="J57" s="61">
        <f>F57+G57+H57</f>
        <v>-431791</v>
      </c>
      <c r="K57" s="160"/>
      <c r="L57" s="160"/>
      <c r="M57" s="160"/>
      <c r="N57" s="160"/>
      <c r="O57" s="161" t="s">
        <v>84</v>
      </c>
      <c r="P57" s="94"/>
    </row>
    <row r="58" spans="2:16">
      <c r="B58" s="137" t="s">
        <v>114</v>
      </c>
      <c r="C58" s="138" t="s">
        <v>115</v>
      </c>
      <c r="D58" s="50" t="s">
        <v>106</v>
      </c>
      <c r="E58" s="158">
        <v>0</v>
      </c>
      <c r="F58" s="59">
        <v>431791</v>
      </c>
      <c r="G58" s="59">
        <v>0</v>
      </c>
      <c r="H58" s="60">
        <v>0</v>
      </c>
      <c r="I58" s="159">
        <v>0</v>
      </c>
      <c r="J58" s="61">
        <f>F58+G58+H58</f>
        <v>431791</v>
      </c>
      <c r="K58" s="160"/>
      <c r="L58" s="160"/>
      <c r="M58" s="160"/>
      <c r="N58" s="160"/>
      <c r="O58" s="161" t="s">
        <v>84</v>
      </c>
      <c r="P58" s="94"/>
    </row>
    <row r="59" spans="2:16" ht="36.75">
      <c r="B59" s="156" t="s">
        <v>116</v>
      </c>
      <c r="C59" s="138" t="s">
        <v>117</v>
      </c>
      <c r="D59" s="162" t="s">
        <v>100</v>
      </c>
      <c r="E59" s="132">
        <f>E60+E61</f>
        <v>0</v>
      </c>
      <c r="F59" s="132">
        <f>F60+F61</f>
        <v>0</v>
      </c>
      <c r="G59" s="132">
        <f>G60+G61</f>
        <v>0</v>
      </c>
      <c r="H59" s="132">
        <f>H60+H61</f>
        <v>0</v>
      </c>
      <c r="I59" s="132">
        <f>I60+I61</f>
        <v>0</v>
      </c>
      <c r="J59" s="132">
        <v>0</v>
      </c>
      <c r="K59" s="163"/>
      <c r="L59" s="163"/>
      <c r="M59" s="163"/>
      <c r="N59" s="163"/>
      <c r="O59" s="157">
        <f>E59-J59</f>
        <v>0</v>
      </c>
      <c r="P59" s="55"/>
    </row>
    <row r="60" spans="2:16" ht="15" customHeight="1">
      <c r="B60" s="137" t="s">
        <v>118</v>
      </c>
      <c r="C60" s="116" t="s">
        <v>119</v>
      </c>
      <c r="D60" s="164" t="s">
        <v>103</v>
      </c>
      <c r="E60" s="165"/>
      <c r="F60" s="166"/>
      <c r="G60" s="167"/>
      <c r="H60" s="166"/>
      <c r="I60" s="165"/>
      <c r="J60" s="61">
        <f>F60+G60+H60+I60</f>
        <v>0</v>
      </c>
      <c r="K60" s="168"/>
      <c r="L60" s="168"/>
      <c r="M60" s="168"/>
      <c r="N60" s="168"/>
      <c r="O60" s="169" t="s">
        <v>84</v>
      </c>
      <c r="P60" s="94"/>
    </row>
    <row r="61" spans="2:16" ht="15" customHeight="1">
      <c r="B61" s="137" t="s">
        <v>120</v>
      </c>
      <c r="C61" s="138" t="s">
        <v>121</v>
      </c>
      <c r="D61" s="170" t="s">
        <v>106</v>
      </c>
      <c r="E61" s="171"/>
      <c r="F61" s="172"/>
      <c r="G61" s="173"/>
      <c r="H61" s="172"/>
      <c r="I61" s="171"/>
      <c r="J61" s="61">
        <f>F61+G61+H61+I61</f>
        <v>0</v>
      </c>
      <c r="K61" s="174"/>
      <c r="L61" s="174"/>
      <c r="M61" s="174"/>
      <c r="N61" s="174"/>
      <c r="O61" s="161" t="s">
        <v>84</v>
      </c>
      <c r="P61" s="94"/>
    </row>
    <row r="62" spans="2:16" ht="36.75">
      <c r="B62" s="156" t="s">
        <v>122</v>
      </c>
      <c r="C62" s="138" t="s">
        <v>123</v>
      </c>
      <c r="D62" s="162" t="s">
        <v>100</v>
      </c>
      <c r="E62" s="132">
        <f>E63+E64</f>
        <v>0</v>
      </c>
      <c r="F62" s="132">
        <f>F63+F64</f>
        <v>0</v>
      </c>
      <c r="G62" s="132">
        <f>G63+G64</f>
        <v>0</v>
      </c>
      <c r="H62" s="171">
        <v>0</v>
      </c>
      <c r="I62" s="171">
        <v>0</v>
      </c>
      <c r="J62" s="132">
        <f>J63+J64</f>
        <v>0</v>
      </c>
      <c r="K62" s="175"/>
      <c r="L62" s="175"/>
      <c r="M62" s="175"/>
      <c r="N62" s="176"/>
      <c r="O62" s="177">
        <f>O63+O64</f>
        <v>0</v>
      </c>
      <c r="P62" s="55"/>
    </row>
    <row r="63" spans="2:16" ht="23.25">
      <c r="B63" s="137" t="s">
        <v>124</v>
      </c>
      <c r="C63" s="116" t="s">
        <v>125</v>
      </c>
      <c r="D63" s="164"/>
      <c r="E63" s="166"/>
      <c r="F63" s="166"/>
      <c r="G63" s="167"/>
      <c r="H63" s="165"/>
      <c r="I63" s="165"/>
      <c r="J63" s="61">
        <f>F63+G63+H63+I63</f>
        <v>0</v>
      </c>
      <c r="K63" s="178"/>
      <c r="L63" s="178"/>
      <c r="M63" s="178"/>
      <c r="N63" s="179"/>
      <c r="O63" s="157">
        <f>E63-J63</f>
        <v>0</v>
      </c>
      <c r="P63" s="55"/>
    </row>
    <row r="64" spans="2:16" ht="23.25">
      <c r="B64" s="137" t="s">
        <v>126</v>
      </c>
      <c r="C64" s="180" t="s">
        <v>127</v>
      </c>
      <c r="D64" s="181"/>
      <c r="E64" s="182"/>
      <c r="F64" s="182"/>
      <c r="G64" s="183"/>
      <c r="H64" s="184"/>
      <c r="I64" s="184"/>
      <c r="J64" s="185">
        <f>F64+G64+H64+I64</f>
        <v>0</v>
      </c>
      <c r="K64" s="186"/>
      <c r="L64" s="186"/>
      <c r="M64" s="186"/>
      <c r="N64" s="178"/>
      <c r="O64" s="187">
        <f>E64-J64</f>
        <v>0</v>
      </c>
      <c r="P64" s="55"/>
    </row>
    <row r="65" spans="2:16" ht="36.75">
      <c r="B65" s="156" t="s">
        <v>128</v>
      </c>
      <c r="C65" s="138" t="s">
        <v>129</v>
      </c>
      <c r="D65" s="162" t="s">
        <v>100</v>
      </c>
      <c r="E65" s="132">
        <f t="shared" ref="E65:J65" si="4">E66+E67</f>
        <v>0</v>
      </c>
      <c r="F65" s="132">
        <f t="shared" si="4"/>
        <v>0</v>
      </c>
      <c r="G65" s="132">
        <f t="shared" si="4"/>
        <v>0</v>
      </c>
      <c r="H65" s="132">
        <f t="shared" si="4"/>
        <v>0</v>
      </c>
      <c r="I65" s="132">
        <f t="shared" si="4"/>
        <v>0</v>
      </c>
      <c r="J65" s="132">
        <f t="shared" si="4"/>
        <v>0</v>
      </c>
      <c r="K65" s="175"/>
      <c r="L65" s="175"/>
      <c r="M65" s="175"/>
      <c r="N65" s="176"/>
      <c r="O65" s="177">
        <f>O66+O67</f>
        <v>0</v>
      </c>
      <c r="P65" s="55"/>
    </row>
    <row r="66" spans="2:16" ht="34.5">
      <c r="B66" s="137" t="s">
        <v>130</v>
      </c>
      <c r="C66" s="116" t="s">
        <v>131</v>
      </c>
      <c r="D66" s="164"/>
      <c r="E66" s="166"/>
      <c r="F66" s="166"/>
      <c r="G66" s="167"/>
      <c r="H66" s="166"/>
      <c r="I66" s="166"/>
      <c r="J66" s="188">
        <f>F66+G66+H66+I66</f>
        <v>0</v>
      </c>
      <c r="K66" s="178"/>
      <c r="L66" s="178"/>
      <c r="M66" s="178"/>
      <c r="N66" s="178"/>
      <c r="O66" s="157">
        <f>E66-J66</f>
        <v>0</v>
      </c>
      <c r="P66" s="55"/>
    </row>
    <row r="67" spans="2:16" ht="35.25" thickBot="1">
      <c r="B67" s="189" t="s">
        <v>132</v>
      </c>
      <c r="C67" s="190" t="s">
        <v>133</v>
      </c>
      <c r="D67" s="191"/>
      <c r="E67" s="192"/>
      <c r="F67" s="192"/>
      <c r="G67" s="193"/>
      <c r="H67" s="192"/>
      <c r="I67" s="192"/>
      <c r="J67" s="194">
        <f>F67+G67+H67+I67</f>
        <v>0</v>
      </c>
      <c r="K67" s="195"/>
      <c r="L67" s="195"/>
      <c r="M67" s="195"/>
      <c r="N67" s="195"/>
      <c r="O67" s="196">
        <f>E67-J67</f>
        <v>0</v>
      </c>
      <c r="P67" s="55"/>
    </row>
    <row r="68" spans="2:16">
      <c r="B68" s="275"/>
      <c r="C68" s="275"/>
      <c r="D68" s="275"/>
      <c r="E68" s="275"/>
      <c r="F68" s="275"/>
      <c r="G68" s="275"/>
      <c r="H68" s="275"/>
      <c r="I68" s="275"/>
      <c r="J68" s="275"/>
      <c r="K68" s="275"/>
      <c r="L68" s="275"/>
      <c r="M68" s="275"/>
      <c r="N68" s="275"/>
      <c r="O68" s="275"/>
      <c r="P68" s="197"/>
    </row>
    <row r="69" spans="2:16">
      <c r="B69" s="198"/>
      <c r="C69" s="289" t="s">
        <v>134</v>
      </c>
      <c r="D69" s="289"/>
      <c r="E69" s="289"/>
      <c r="F69" s="289"/>
      <c r="G69" s="289"/>
      <c r="H69" s="289"/>
      <c r="I69" s="289"/>
      <c r="J69" s="289"/>
      <c r="K69" s="199"/>
      <c r="L69" s="199"/>
      <c r="M69" s="199"/>
      <c r="N69" s="199"/>
      <c r="O69" s="200"/>
      <c r="P69" s="94"/>
    </row>
    <row r="70" spans="2:16">
      <c r="B70" s="198"/>
      <c r="C70" s="73"/>
      <c r="D70" s="73"/>
      <c r="E70" s="73"/>
      <c r="F70" s="73"/>
      <c r="G70" s="73"/>
      <c r="H70" s="73"/>
      <c r="I70" s="290"/>
      <c r="J70" s="290"/>
      <c r="K70" s="199"/>
      <c r="L70" s="199"/>
      <c r="M70" s="199"/>
      <c r="N70" s="199"/>
      <c r="O70" s="200"/>
      <c r="P70" s="94"/>
    </row>
    <row r="71" spans="2:16">
      <c r="B71" s="291" t="s">
        <v>58</v>
      </c>
      <c r="C71" s="292" t="s">
        <v>135</v>
      </c>
      <c r="D71" s="292" t="s">
        <v>136</v>
      </c>
      <c r="E71" s="281" t="s">
        <v>137</v>
      </c>
      <c r="F71" s="281"/>
      <c r="G71" s="281"/>
      <c r="H71" s="281"/>
      <c r="I71" s="281"/>
      <c r="J71" s="282"/>
      <c r="K71" s="201"/>
      <c r="L71" s="201"/>
      <c r="M71" s="201"/>
      <c r="N71" s="201"/>
      <c r="O71" s="200"/>
      <c r="P71" s="94"/>
    </row>
    <row r="72" spans="2:16">
      <c r="B72" s="291"/>
      <c r="C72" s="293"/>
      <c r="D72" s="292"/>
      <c r="E72" s="280" t="s">
        <v>138</v>
      </c>
      <c r="F72" s="280" t="s">
        <v>139</v>
      </c>
      <c r="G72" s="280" t="s">
        <v>140</v>
      </c>
      <c r="H72" s="280" t="s">
        <v>67</v>
      </c>
      <c r="I72" s="281" t="s">
        <v>68</v>
      </c>
      <c r="J72" s="282"/>
      <c r="K72" s="201"/>
      <c r="L72" s="201"/>
      <c r="M72" s="201"/>
      <c r="N72" s="201"/>
      <c r="O72" s="200"/>
      <c r="P72" s="94"/>
    </row>
    <row r="73" spans="2:16">
      <c r="B73" s="291"/>
      <c r="C73" s="293"/>
      <c r="D73" s="292"/>
      <c r="E73" s="280"/>
      <c r="F73" s="280"/>
      <c r="G73" s="280"/>
      <c r="H73" s="280"/>
      <c r="I73" s="281"/>
      <c r="J73" s="282"/>
      <c r="K73" s="201"/>
      <c r="L73" s="201"/>
      <c r="M73" s="201"/>
      <c r="N73" s="201"/>
      <c r="O73" s="200"/>
      <c r="P73" s="94"/>
    </row>
    <row r="74" spans="2:16">
      <c r="B74" s="291"/>
      <c r="C74" s="293"/>
      <c r="D74" s="292"/>
      <c r="E74" s="280"/>
      <c r="F74" s="280"/>
      <c r="G74" s="280"/>
      <c r="H74" s="280"/>
      <c r="I74" s="281"/>
      <c r="J74" s="282"/>
      <c r="K74" s="201"/>
      <c r="L74" s="201"/>
      <c r="M74" s="201"/>
      <c r="N74" s="201"/>
      <c r="O74" s="200"/>
      <c r="P74" s="94"/>
    </row>
    <row r="75" spans="2:16" ht="15.75" thickBot="1">
      <c r="B75" s="42">
        <v>1</v>
      </c>
      <c r="C75" s="43">
        <v>2</v>
      </c>
      <c r="D75" s="43">
        <v>3</v>
      </c>
      <c r="E75" s="45" t="s">
        <v>69</v>
      </c>
      <c r="F75" s="45" t="s">
        <v>24</v>
      </c>
      <c r="G75" s="44" t="s">
        <v>70</v>
      </c>
      <c r="H75" s="44" t="s">
        <v>71</v>
      </c>
      <c r="I75" s="283" t="s">
        <v>72</v>
      </c>
      <c r="J75" s="284"/>
      <c r="K75" s="201"/>
      <c r="L75" s="201"/>
      <c r="M75" s="201"/>
      <c r="N75" s="201"/>
      <c r="O75" s="200"/>
      <c r="P75" s="94"/>
    </row>
    <row r="76" spans="2:16" ht="24.75">
      <c r="B76" s="202" t="s">
        <v>141</v>
      </c>
      <c r="C76" s="49" t="s">
        <v>142</v>
      </c>
      <c r="D76" s="78" t="s">
        <v>84</v>
      </c>
      <c r="E76" s="203"/>
      <c r="F76" s="204"/>
      <c r="G76" s="203"/>
      <c r="H76" s="203"/>
      <c r="I76" s="285">
        <f>E76+F76+G76+H76</f>
        <v>0</v>
      </c>
      <c r="J76" s="286"/>
      <c r="K76" s="200"/>
      <c r="L76" s="200"/>
      <c r="M76" s="200"/>
      <c r="N76" s="200"/>
      <c r="O76" s="200"/>
      <c r="P76" s="94"/>
    </row>
    <row r="77" spans="2:16" ht="15.75" thickBot="1">
      <c r="B77" s="205" t="s">
        <v>143</v>
      </c>
      <c r="C77" s="190" t="s">
        <v>144</v>
      </c>
      <c r="D77" s="206"/>
      <c r="E77" s="207"/>
      <c r="F77" s="207"/>
      <c r="G77" s="207"/>
      <c r="H77" s="207"/>
      <c r="I77" s="287">
        <f>E77+F77+G77+H77</f>
        <v>0</v>
      </c>
      <c r="J77" s="288"/>
      <c r="K77" s="200"/>
      <c r="L77" s="200"/>
      <c r="M77" s="200"/>
      <c r="N77" s="200"/>
      <c r="O77" s="200"/>
      <c r="P77" s="94"/>
    </row>
    <row r="78" spans="2:16">
      <c r="B78" s="275"/>
      <c r="C78" s="275"/>
      <c r="D78" s="275"/>
      <c r="E78" s="275"/>
      <c r="F78" s="275"/>
      <c r="G78" s="275"/>
      <c r="H78" s="275"/>
      <c r="I78" s="275"/>
      <c r="J78" s="275"/>
      <c r="K78" s="200"/>
      <c r="L78" s="200"/>
      <c r="M78" s="200"/>
      <c r="N78" s="200"/>
      <c r="O78" s="200"/>
      <c r="P78" s="94"/>
    </row>
    <row r="79" spans="2:16" ht="15" customHeight="1">
      <c r="B79" s="208"/>
      <c r="C79" s="209"/>
      <c r="D79" s="209"/>
      <c r="E79" s="210"/>
      <c r="F79" s="276" t="s">
        <v>145</v>
      </c>
      <c r="G79" s="276"/>
      <c r="H79" s="276"/>
      <c r="I79" s="210"/>
      <c r="J79" s="210"/>
      <c r="K79" s="210"/>
      <c r="L79" s="210"/>
      <c r="M79" s="210"/>
      <c r="N79" s="210"/>
      <c r="O79" s="200"/>
      <c r="P79" s="94"/>
    </row>
    <row r="80" spans="2:16" ht="15" customHeight="1">
      <c r="B80" s="211" t="s">
        <v>146</v>
      </c>
      <c r="C80" s="274" t="s">
        <v>147</v>
      </c>
      <c r="D80" s="274"/>
      <c r="E80" s="274"/>
      <c r="F80" s="276"/>
      <c r="G80" s="276"/>
      <c r="H80" s="276"/>
      <c r="I80" s="277" t="s">
        <v>148</v>
      </c>
      <c r="J80" s="277"/>
      <c r="K80" s="212"/>
      <c r="L80" s="213"/>
      <c r="M80" s="213"/>
      <c r="N80" s="213"/>
      <c r="O80" s="213"/>
      <c r="P80" s="214"/>
    </row>
    <row r="81" spans="2:16">
      <c r="B81" s="215" t="s">
        <v>149</v>
      </c>
      <c r="C81" s="278" t="s">
        <v>150</v>
      </c>
      <c r="D81" s="278"/>
      <c r="E81" s="278"/>
      <c r="F81" s="216"/>
      <c r="G81" s="279" t="s">
        <v>151</v>
      </c>
      <c r="H81" s="279"/>
      <c r="I81" s="269" t="s">
        <v>150</v>
      </c>
      <c r="J81" s="269"/>
      <c r="K81" s="217"/>
      <c r="L81" s="218"/>
      <c r="M81" s="218"/>
      <c r="N81" s="218"/>
      <c r="O81" s="218"/>
      <c r="P81" s="219"/>
    </row>
    <row r="82" spans="2:16">
      <c r="B82" s="220" t="s">
        <v>152</v>
      </c>
      <c r="C82" s="270" t="s">
        <v>173</v>
      </c>
      <c r="D82" s="270"/>
      <c r="E82" s="270"/>
      <c r="F82" s="213"/>
      <c r="G82" s="221"/>
      <c r="H82" s="221"/>
      <c r="I82" s="221"/>
      <c r="J82" s="221"/>
      <c r="K82" s="221"/>
      <c r="L82" s="221"/>
      <c r="M82" s="221"/>
      <c r="N82" s="221"/>
      <c r="O82" s="222"/>
      <c r="P82" s="223"/>
    </row>
    <row r="83" spans="2:16">
      <c r="B83" s="215" t="s">
        <v>153</v>
      </c>
      <c r="C83" s="269" t="s">
        <v>154</v>
      </c>
      <c r="D83" s="269"/>
      <c r="E83" s="269"/>
      <c r="F83" s="218"/>
      <c r="G83" s="221"/>
      <c r="H83" s="307" t="s">
        <v>174</v>
      </c>
      <c r="I83" s="271"/>
      <c r="J83" s="271"/>
      <c r="K83" s="224"/>
      <c r="L83" s="224"/>
      <c r="M83" s="224"/>
      <c r="N83" s="224"/>
      <c r="O83" s="222"/>
      <c r="P83" s="223"/>
    </row>
    <row r="84" spans="2:16" ht="16.5" customHeight="1">
      <c r="B84" s="225"/>
      <c r="C84" s="225"/>
      <c r="D84" s="225"/>
      <c r="E84" s="273" t="s">
        <v>155</v>
      </c>
      <c r="F84" s="273"/>
      <c r="G84" s="226"/>
      <c r="H84" s="272"/>
      <c r="I84" s="272"/>
      <c r="J84" s="272"/>
      <c r="K84" s="224"/>
      <c r="L84" s="224"/>
      <c r="M84" s="224"/>
      <c r="N84" s="224"/>
      <c r="O84" s="227"/>
      <c r="P84" s="228"/>
    </row>
    <row r="85" spans="2:16">
      <c r="B85" s="225"/>
      <c r="C85" s="225"/>
      <c r="D85" s="225"/>
      <c r="E85" s="221"/>
      <c r="F85" s="221"/>
      <c r="G85" s="221"/>
      <c r="H85" s="269" t="s">
        <v>156</v>
      </c>
      <c r="I85" s="269"/>
      <c r="J85" s="269"/>
      <c r="K85" s="229"/>
      <c r="L85" s="229"/>
      <c r="M85" s="229"/>
      <c r="N85" s="229"/>
      <c r="O85" s="230"/>
      <c r="P85" s="231"/>
    </row>
    <row r="86" spans="2:16" ht="23.25" customHeight="1">
      <c r="B86" s="225"/>
      <c r="C86" s="225"/>
      <c r="D86" s="268" t="s">
        <v>157</v>
      </c>
      <c r="E86" s="268"/>
      <c r="F86" s="308" t="s">
        <v>175</v>
      </c>
      <c r="G86" s="308"/>
      <c r="H86" s="232"/>
      <c r="I86" s="270" t="s">
        <v>176</v>
      </c>
      <c r="J86" s="270"/>
      <c r="K86" s="229"/>
      <c r="L86" s="229"/>
      <c r="M86" s="229"/>
      <c r="N86" s="229"/>
      <c r="O86" s="230"/>
      <c r="P86" s="231"/>
    </row>
    <row r="87" spans="2:16">
      <c r="B87" s="225"/>
      <c r="C87" s="225"/>
      <c r="D87" s="268" t="s">
        <v>158</v>
      </c>
      <c r="E87" s="268"/>
      <c r="F87" s="233" t="s">
        <v>159</v>
      </c>
      <c r="G87" s="226"/>
      <c r="H87" s="234" t="s">
        <v>160</v>
      </c>
      <c r="I87" s="269" t="s">
        <v>150</v>
      </c>
      <c r="J87" s="269"/>
      <c r="K87" s="235"/>
      <c r="L87" s="235"/>
      <c r="M87" s="235"/>
      <c r="N87" s="235"/>
      <c r="O87" s="230"/>
      <c r="P87" s="231"/>
    </row>
    <row r="88" spans="2:16">
      <c r="B88" s="236" t="s">
        <v>161</v>
      </c>
      <c r="C88" s="270" t="s">
        <v>177</v>
      </c>
      <c r="D88" s="270"/>
      <c r="E88" s="270"/>
      <c r="F88" s="237"/>
      <c r="G88" s="270" t="s">
        <v>178</v>
      </c>
      <c r="H88" s="270"/>
      <c r="I88" s="277" t="s">
        <v>180</v>
      </c>
      <c r="J88" s="277"/>
      <c r="K88" s="229"/>
      <c r="L88" s="229"/>
      <c r="M88" s="229"/>
      <c r="N88" s="229"/>
      <c r="O88" s="230"/>
      <c r="P88" s="231"/>
    </row>
    <row r="89" spans="2:16">
      <c r="B89" s="238"/>
      <c r="C89" s="269" t="s">
        <v>159</v>
      </c>
      <c r="D89" s="269"/>
      <c r="E89" s="269"/>
      <c r="F89" s="239" t="s">
        <v>160</v>
      </c>
      <c r="G89" s="269" t="s">
        <v>150</v>
      </c>
      <c r="H89" s="269"/>
      <c r="I89" s="269" t="s">
        <v>162</v>
      </c>
      <c r="J89" s="269"/>
      <c r="K89" s="235"/>
      <c r="L89" s="235"/>
      <c r="M89" s="235"/>
      <c r="N89" s="235"/>
      <c r="O89" s="230"/>
      <c r="P89" s="231"/>
    </row>
    <row r="90" spans="2:16">
      <c r="B90" s="240" t="s">
        <v>179</v>
      </c>
      <c r="C90" s="240"/>
      <c r="D90" s="240"/>
      <c r="E90" s="241"/>
      <c r="F90" s="241"/>
      <c r="G90" s="240"/>
      <c r="H90" s="240"/>
      <c r="I90" s="230"/>
      <c r="J90" s="230"/>
      <c r="K90" s="230"/>
      <c r="L90" s="230"/>
      <c r="M90" s="230"/>
      <c r="N90" s="230"/>
      <c r="O90" s="230"/>
      <c r="P90" s="231"/>
    </row>
    <row r="91" spans="2:16">
      <c r="B91" s="240"/>
      <c r="C91" s="240"/>
      <c r="D91" s="240"/>
      <c r="E91" s="241"/>
      <c r="F91" s="241"/>
      <c r="G91" s="240"/>
      <c r="H91" s="240"/>
      <c r="I91" s="230"/>
      <c r="J91" s="230"/>
      <c r="K91" s="230"/>
      <c r="L91" s="230"/>
      <c r="M91" s="230"/>
      <c r="N91" s="230"/>
      <c r="O91" s="230"/>
      <c r="P91" s="231"/>
    </row>
    <row r="92" spans="2:16" hidden="1">
      <c r="C92" s="261"/>
      <c r="D92" s="261"/>
      <c r="E92" s="261"/>
      <c r="F92" s="261"/>
      <c r="G92" s="261"/>
      <c r="H92" s="261"/>
      <c r="I92" s="242"/>
      <c r="J92" s="242"/>
      <c r="K92" s="242"/>
      <c r="L92" s="242"/>
      <c r="M92" s="242"/>
      <c r="N92" s="242"/>
      <c r="O92" s="243"/>
      <c r="P92" s="244"/>
    </row>
    <row r="93" spans="2:16" ht="48" hidden="1" customHeight="1" thickTop="1" thickBot="1">
      <c r="C93" s="262"/>
      <c r="D93" s="263"/>
      <c r="E93" s="263"/>
      <c r="F93" s="264" t="s">
        <v>163</v>
      </c>
      <c r="G93" s="264"/>
      <c r="H93" s="265"/>
    </row>
    <row r="94" spans="2:16" ht="3.75" hidden="1" customHeight="1" thickTop="1" thickBot="1">
      <c r="C94" s="266"/>
      <c r="D94" s="266"/>
      <c r="E94" s="266"/>
      <c r="F94" s="267"/>
      <c r="G94" s="267"/>
      <c r="H94" s="267"/>
    </row>
    <row r="95" spans="2:16" ht="13.5" hidden="1" customHeight="1" thickTop="1">
      <c r="B95" s="245"/>
      <c r="C95" s="257" t="s">
        <v>164</v>
      </c>
      <c r="D95" s="258"/>
      <c r="E95" s="258"/>
      <c r="F95" s="259"/>
      <c r="G95" s="259"/>
      <c r="H95" s="260"/>
    </row>
    <row r="96" spans="2:16" ht="13.5" hidden="1" customHeight="1">
      <c r="C96" s="247" t="s">
        <v>165</v>
      </c>
      <c r="D96" s="248"/>
      <c r="E96" s="248"/>
      <c r="F96" s="249"/>
      <c r="G96" s="249"/>
      <c r="H96" s="250"/>
    </row>
    <row r="97" spans="3:8" ht="13.5" hidden="1" customHeight="1">
      <c r="C97" s="247" t="s">
        <v>166</v>
      </c>
      <c r="D97" s="248"/>
      <c r="E97" s="248"/>
      <c r="F97" s="251"/>
      <c r="G97" s="251"/>
      <c r="H97" s="252"/>
    </row>
    <row r="98" spans="3:8" ht="13.5" hidden="1" customHeight="1">
      <c r="C98" s="247" t="s">
        <v>167</v>
      </c>
      <c r="D98" s="248"/>
      <c r="E98" s="248"/>
      <c r="F98" s="251"/>
      <c r="G98" s="251"/>
      <c r="H98" s="252"/>
    </row>
    <row r="99" spans="3:8" ht="13.5" hidden="1" customHeight="1">
      <c r="C99" s="247" t="s">
        <v>168</v>
      </c>
      <c r="D99" s="248"/>
      <c r="E99" s="248"/>
      <c r="F99" s="251"/>
      <c r="G99" s="251"/>
      <c r="H99" s="252"/>
    </row>
    <row r="100" spans="3:8" ht="13.5" hidden="1" customHeight="1">
      <c r="C100" s="247" t="s">
        <v>169</v>
      </c>
      <c r="D100" s="248"/>
      <c r="E100" s="248"/>
      <c r="F100" s="249"/>
      <c r="G100" s="249"/>
      <c r="H100" s="250"/>
    </row>
    <row r="101" spans="3:8" ht="13.5" hidden="1" customHeight="1">
      <c r="C101" s="247" t="s">
        <v>170</v>
      </c>
      <c r="D101" s="248"/>
      <c r="E101" s="248"/>
      <c r="F101" s="249"/>
      <c r="G101" s="249"/>
      <c r="H101" s="250"/>
    </row>
    <row r="102" spans="3:8" ht="13.5" hidden="1" customHeight="1">
      <c r="C102" s="247" t="s">
        <v>171</v>
      </c>
      <c r="D102" s="248"/>
      <c r="E102" s="248"/>
      <c r="F102" s="251"/>
      <c r="G102" s="251"/>
      <c r="H102" s="252"/>
    </row>
    <row r="103" spans="3:8" ht="15.75" hidden="1" thickBot="1">
      <c r="C103" s="253" t="s">
        <v>172</v>
      </c>
      <c r="D103" s="254"/>
      <c r="E103" s="254"/>
      <c r="F103" s="255"/>
      <c r="G103" s="255"/>
      <c r="H103" s="256"/>
    </row>
    <row r="104" spans="3:8" ht="3.75" hidden="1" customHeight="1" thickTop="1">
      <c r="C104" s="246"/>
      <c r="D104" s="246"/>
      <c r="E104" s="246"/>
      <c r="F104" s="246"/>
      <c r="G104" s="246"/>
      <c r="H104" s="246"/>
    </row>
    <row r="105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37:O39"/>
    <mergeCell ref="F38:F39"/>
    <mergeCell ref="G38:G39"/>
    <mergeCell ref="H38:H39"/>
    <mergeCell ref="I38:I39"/>
    <mergeCell ref="J38:J39"/>
    <mergeCell ref="H25:H26"/>
    <mergeCell ref="I25:I26"/>
    <mergeCell ref="J25:J26"/>
    <mergeCell ref="B35:O35"/>
    <mergeCell ref="C36:J36"/>
    <mergeCell ref="B37:B39"/>
    <mergeCell ref="C37:C39"/>
    <mergeCell ref="D37:D39"/>
    <mergeCell ref="E37:E39"/>
    <mergeCell ref="F37:J37"/>
    <mergeCell ref="J53:J54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B52:B54"/>
    <mergeCell ref="C52:C54"/>
    <mergeCell ref="D52:D54"/>
    <mergeCell ref="E52:E54"/>
    <mergeCell ref="F52:J52"/>
    <mergeCell ref="O52:O54"/>
    <mergeCell ref="F53:F54"/>
    <mergeCell ref="G53:G54"/>
    <mergeCell ref="H53:H54"/>
    <mergeCell ref="I53:I54"/>
    <mergeCell ref="B78:J78"/>
    <mergeCell ref="F79:H80"/>
    <mergeCell ref="C80:E80"/>
    <mergeCell ref="I80:J80"/>
    <mergeCell ref="C81:E81"/>
    <mergeCell ref="G81:H81"/>
    <mergeCell ref="I81:J81"/>
    <mergeCell ref="G72:G74"/>
    <mergeCell ref="H72:H74"/>
    <mergeCell ref="I72:J74"/>
    <mergeCell ref="I75:J75"/>
    <mergeCell ref="I76:J76"/>
    <mergeCell ref="I77:J77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250</vt:i4>
      </vt:variant>
    </vt:vector>
  </HeadingPairs>
  <TitlesOfParts>
    <vt:vector size="25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'0503737'!TR_30200309981_2343597465</vt:lpstr>
      <vt:lpstr>'0503737'!TR_30200309994</vt:lpstr>
      <vt:lpstr>'0503737'!TR_30200310007</vt:lpstr>
      <vt:lpstr>'0503737'!TR_30200310017_2343597459</vt:lpstr>
      <vt:lpstr>'0503737'!TR_30200310030</vt:lpstr>
      <vt:lpstr>'0503737'!TT_30200309981_2343597463_30200310052</vt:lpstr>
      <vt:lpstr>'0503737'!TT_30200309981_2343597464_30200310052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2024-03-07T10:55:27Z</dcterms:created>
  <dcterms:modified xsi:type="dcterms:W3CDTF">2024-03-20T13:14:39Z</dcterms:modified>
</cp:coreProperties>
</file>